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Estimate" sheetId="1" r:id="rId1"/>
  </sheets>
  <externalReferences>
    <externalReference r:id="rId4"/>
  </externalReferences>
  <definedNames>
    <definedName name="_xlnm.Print_Area" localSheetId="0">'Estimate'!$A$1:$F$119</definedName>
    <definedName name="_xlnm.Print_Titles" localSheetId="0">'Estimate'!$1:$4</definedName>
  </definedNames>
  <calcPr fullCalcOnLoad="1"/>
</workbook>
</file>

<file path=xl/sharedStrings.xml><?xml version="1.0" encoding="utf-8"?>
<sst xmlns="http://schemas.openxmlformats.org/spreadsheetml/2006/main" count="80" uniqueCount="62">
  <si>
    <t>1. Scheme Name</t>
  </si>
  <si>
    <t>Additional Information</t>
  </si>
  <si>
    <t>Employer:</t>
  </si>
  <si>
    <t>Qualification:</t>
  </si>
  <si>
    <t>Existing valuation</t>
  </si>
  <si>
    <t>Valuation completed by:</t>
  </si>
  <si>
    <t>Estimated assets at effective date</t>
  </si>
  <si>
    <t>Effective date</t>
  </si>
  <si>
    <t>Deferreds</t>
  </si>
  <si>
    <t>Actives</t>
  </si>
  <si>
    <t>Other (expenses, reserve etc)</t>
  </si>
  <si>
    <t>Total</t>
  </si>
  <si>
    <t>Pensioners / dependants</t>
  </si>
  <si>
    <t>Liabilities included in existing valuation:</t>
  </si>
  <si>
    <t>Estimated Protected Liabilities at effective date:</t>
  </si>
  <si>
    <t>Non-pensioners</t>
  </si>
  <si>
    <t>Expenses (winding-up and benefit installation)</t>
  </si>
  <si>
    <t>Mortality:</t>
  </si>
  <si>
    <t>Adjustment 6 (please specify in this box)</t>
  </si>
  <si>
    <t>Adjustment 7 (please specify in this box)</t>
  </si>
  <si>
    <t>Adjustment 8 (please specify in this box)</t>
  </si>
  <si>
    <t>Adjustment 9 (please specify in this box)</t>
  </si>
  <si>
    <t>Adjustment 10 (please specify in this box)</t>
  </si>
  <si>
    <t>Assets included in existing valuation:</t>
  </si>
  <si>
    <t>Invested assets</t>
  </si>
  <si>
    <t>Net current assets</t>
  </si>
  <si>
    <t>more than 100%</t>
  </si>
  <si>
    <t>less than 100%</t>
  </si>
  <si>
    <t>Net pre retirement discount rate - pre 09</t>
  </si>
  <si>
    <t>Net pre retirement discount rate - post 09</t>
  </si>
  <si>
    <t>Base table (men)</t>
  </si>
  <si>
    <t>Future improvements (women)</t>
  </si>
  <si>
    <t>Base table (women)</t>
  </si>
  <si>
    <t>Future improvements (men)</t>
  </si>
  <si>
    <t>Estimate of Protected Liabilities and assets at the effective date on the section 143 basis for PPF Funding Determination purposes</t>
  </si>
  <si>
    <t>Please provide any further information which you believe should be taken into consideration by the PPF in making its Funding Determination.</t>
  </si>
  <si>
    <t>I certify that in my opinion based on calculations carried out in line</t>
  </si>
  <si>
    <t>that the funding level at the effective date is:</t>
  </si>
  <si>
    <t>with the relevant Statement issued by the PPF that it is unlikely</t>
  </si>
  <si>
    <t>Net post retirement discount rate - 
no increases in payment</t>
  </si>
  <si>
    <t>Net post retirement discount rate - 
increases in payment</t>
  </si>
  <si>
    <t>Relevant contracts of insurance</t>
  </si>
  <si>
    <t>Other</t>
  </si>
  <si>
    <t>2. PSR number</t>
  </si>
  <si>
    <t>3. Effective date of calculation</t>
  </si>
  <si>
    <t>4. Date submitted to the PPF</t>
  </si>
  <si>
    <t>5. Version of Statement used</t>
  </si>
  <si>
    <t>6. Version of Assumptions used</t>
  </si>
  <si>
    <t>7. Estimate of Protected Liabilities on the section 143 basis at effective date</t>
  </si>
  <si>
    <t>8. Estimate of assets at effective date</t>
  </si>
  <si>
    <t>9. Date of existing valuation</t>
  </si>
  <si>
    <t>10. Purpose of existing valuation</t>
  </si>
  <si>
    <t>11. Summary of assumptions used (please specify in additional information below for existing valuation if necessary)</t>
  </si>
  <si>
    <t>12. Approximate reconciliation of liabilities between existing valuation and effective date:</t>
  </si>
  <si>
    <t>13. Approximate reconciliation of assets between existing valuation and effective date:</t>
  </si>
  <si>
    <t>14. Estimate of funding level at effective date</t>
  </si>
  <si>
    <t>15. Certification</t>
  </si>
  <si>
    <t>Adjustment 1 (please specify in this box)</t>
  </si>
  <si>
    <t>Adjustment 2 (please specify in this box)</t>
  </si>
  <si>
    <t>Adjustment 3 (please specify in this box)</t>
  </si>
  <si>
    <t>Adjustment 4 (please specify in this box)</t>
  </si>
  <si>
    <t>Adjustment 5 (please specify in this box)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</si>
</sst>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_-;\-* #,##0.0_-;_-* &quot;-&quot;??_-;_-@_-"/>
    <numFmt numFmtId="166" formatCode="_-* #,##0_-;\-* #,##0_-;_-* &quot;-&quot;??_-;_-@_-"/>
    <numFmt numFmtId="167" formatCode="#,##0.0"/>
    <numFmt numFmtId="168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4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3" fontId="1" fillId="34" borderId="10" xfId="42" applyNumberFormat="1" applyFont="1" applyFill="1" applyBorder="1" applyAlignment="1" applyProtection="1">
      <alignment horizontal="right"/>
      <protection locked="0"/>
    </xf>
    <xf numFmtId="3" fontId="1" fillId="33" borderId="10" xfId="42" applyNumberFormat="1" applyFont="1" applyFill="1" applyBorder="1" applyAlignment="1" applyProtection="1">
      <alignment horizontal="right"/>
      <protection locked="0"/>
    </xf>
    <xf numFmtId="49" fontId="1" fillId="33" borderId="10" xfId="42" applyNumberFormat="1" applyFont="1" applyFill="1" applyBorder="1" applyAlignment="1" applyProtection="1">
      <alignment horizontal="right"/>
      <protection locked="0"/>
    </xf>
    <xf numFmtId="10" fontId="1" fillId="33" borderId="10" xfId="42" applyNumberFormat="1" applyFont="1" applyFill="1" applyBorder="1" applyAlignment="1" applyProtection="1">
      <alignment horizontal="right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3" fontId="1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0" borderId="0" xfId="0" applyFont="1" applyAlignment="1" applyProtection="1">
      <alignment horizontal="left" indent="2"/>
      <protection hidden="1"/>
    </xf>
    <xf numFmtId="0" fontId="0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left" indent="2"/>
      <protection hidden="1"/>
    </xf>
    <xf numFmtId="0" fontId="1" fillId="0" borderId="0" xfId="0" applyFont="1" applyFill="1" applyAlignment="1" applyProtection="1">
      <alignment horizontal="left" indent="2"/>
      <protection hidden="1"/>
    </xf>
    <xf numFmtId="3" fontId="0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 indent="2"/>
      <protection hidden="1"/>
    </xf>
    <xf numFmtId="3" fontId="3" fillId="0" borderId="0" xfId="0" applyNumberFormat="1" applyFont="1" applyAlignment="1" applyProtection="1">
      <alignment horizontal="right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wrapText="1"/>
      <protection hidden="1"/>
    </xf>
    <xf numFmtId="1" fontId="1" fillId="33" borderId="10" xfId="42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3" fontId="1" fillId="0" borderId="10" xfId="42" applyNumberFormat="1" applyFont="1" applyFill="1" applyBorder="1" applyAlignment="1" applyProtection="1">
      <alignment horizontal="right"/>
      <protection hidden="1"/>
    </xf>
    <xf numFmtId="168" fontId="1" fillId="0" borderId="10" xfId="57" applyNumberFormat="1" applyFont="1" applyFill="1" applyBorder="1" applyAlignment="1" applyProtection="1">
      <alignment horizontal="right"/>
      <protection hidden="1"/>
    </xf>
    <xf numFmtId="0" fontId="0" fillId="34" borderId="11" xfId="0" applyFont="1" applyFill="1" applyBorder="1" applyAlignment="1" applyProtection="1">
      <alignment horizontal="left"/>
      <protection locked="0"/>
    </xf>
    <xf numFmtId="0" fontId="0" fillId="34" borderId="12" xfId="0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 applyProtection="1">
      <alignment horizontal="left" wrapText="1"/>
      <protection locked="0"/>
    </xf>
    <xf numFmtId="0" fontId="0" fillId="34" borderId="12" xfId="0" applyFont="1" applyFill="1" applyBorder="1" applyAlignment="1" applyProtection="1">
      <alignment horizontal="left" wrapText="1"/>
      <protection locked="0"/>
    </xf>
    <xf numFmtId="0" fontId="0" fillId="33" borderId="11" xfId="0" applyFon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1" fillId="0" borderId="11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16" xfId="0" applyFont="1" applyFill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dn-ppfap-001\departmental$\Actuaries\FAS\24%20Reg%2022%20valuations\Raynor%20&amp;%20Co\Revised%20revised%20final\Validation_Template_T3%20v1.3%20UNPROTEC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ority order"/>
      <sheetName val="Assets"/>
      <sheetName val="Beneficiary numbers"/>
      <sheetName val="Basis"/>
      <sheetName val="Valuation summary"/>
      <sheetName val="Category 1 data"/>
      <sheetName val="Category 2 data"/>
      <sheetName val="Category 3 data"/>
      <sheetName val="Insured pensioner assets"/>
      <sheetName val="Insured non-pensioner assets"/>
      <sheetName val="Individual results"/>
      <sheetName val="Individual results - annuities"/>
      <sheetName val="Validation"/>
      <sheetName val="Checks"/>
      <sheetName val="Parameters"/>
      <sheetName val="EstHistoricalPensionIncreases"/>
      <sheetName val="DID"/>
      <sheetName val="GteeLoading"/>
      <sheetName val="MFRMaleSL"/>
      <sheetName val="MFRMaleRev"/>
      <sheetName val="MFRFemaleSL"/>
      <sheetName val="MFRFemaleRev"/>
      <sheetName val="BuyOutMaleSL"/>
      <sheetName val="BuyOutMaleRev"/>
      <sheetName val="BuyOutFemaleSL"/>
      <sheetName val="BuyOutFemaleRev"/>
    </sheetNames>
    <sheetDataSet>
      <sheetData sheetId="0">
        <row r="10">
          <cell r="E10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9.421875" style="14" customWidth="1"/>
    <col min="2" max="2" width="11.7109375" style="14" customWidth="1"/>
    <col min="3" max="3" width="38.8515625" style="14" customWidth="1"/>
    <col min="4" max="4" width="2.8515625" style="14" customWidth="1"/>
    <col min="5" max="5" width="27.7109375" style="14" customWidth="1"/>
    <col min="6" max="6" width="27.28125" style="14" customWidth="1"/>
    <col min="7" max="7" width="6.7109375" style="14" customWidth="1"/>
    <col min="8" max="8" width="9.140625" style="14" customWidth="1"/>
    <col min="9" max="9" width="9.140625" style="14" hidden="1" customWidth="1"/>
    <col min="10" max="16384" width="9.140625" style="14" customWidth="1"/>
  </cols>
  <sheetData>
    <row r="1" spans="1:8" ht="12.75">
      <c r="A1" s="10" t="s">
        <v>34</v>
      </c>
      <c r="B1" s="11"/>
      <c r="C1" s="11"/>
      <c r="D1" s="11"/>
      <c r="E1" s="11"/>
      <c r="F1" s="12"/>
      <c r="G1" s="13"/>
      <c r="H1" s="11"/>
    </row>
    <row r="2" spans="1:8" ht="12.75">
      <c r="A2" s="10"/>
      <c r="B2" s="11"/>
      <c r="C2" s="11"/>
      <c r="D2" s="11"/>
      <c r="E2" s="11"/>
      <c r="F2" s="12"/>
      <c r="G2" s="13"/>
      <c r="H2" s="11"/>
    </row>
    <row r="3" spans="1:8" ht="12.75">
      <c r="A3" s="15"/>
      <c r="B3" s="15"/>
      <c r="C3" s="15"/>
      <c r="D3" s="15"/>
      <c r="E3" s="15"/>
      <c r="F3" s="15"/>
      <c r="G3" s="16"/>
      <c r="H3" s="15"/>
    </row>
    <row r="4" spans="1:8" ht="12.75">
      <c r="A4" s="15"/>
      <c r="B4" s="15"/>
      <c r="C4" s="15"/>
      <c r="D4" s="15"/>
      <c r="E4" s="15"/>
      <c r="F4" s="15"/>
      <c r="G4" s="16"/>
      <c r="H4" s="15"/>
    </row>
    <row r="5" spans="1:8" ht="12.75">
      <c r="A5" s="14" t="s">
        <v>0</v>
      </c>
      <c r="B5" s="15"/>
      <c r="C5" s="51"/>
      <c r="D5" s="52"/>
      <c r="E5" s="52"/>
      <c r="F5" s="53"/>
      <c r="G5" s="13"/>
      <c r="H5" s="11"/>
    </row>
    <row r="6" spans="1:8" ht="12.75">
      <c r="A6" s="15"/>
      <c r="B6" s="15"/>
      <c r="C6" s="15"/>
      <c r="D6" s="15"/>
      <c r="E6" s="15"/>
      <c r="F6" s="15"/>
      <c r="G6" s="16"/>
      <c r="H6" s="15"/>
    </row>
    <row r="7" spans="1:8" ht="12.75">
      <c r="A7" s="14" t="s">
        <v>43</v>
      </c>
      <c r="B7" s="15"/>
      <c r="C7" s="15"/>
      <c r="D7" s="15"/>
      <c r="E7" s="15"/>
      <c r="F7" s="41"/>
      <c r="G7" s="16"/>
      <c r="H7" s="15"/>
    </row>
    <row r="8" spans="1:8" ht="12.75">
      <c r="A8" s="15"/>
      <c r="B8" s="15"/>
      <c r="C8" s="15"/>
      <c r="D8" s="15"/>
      <c r="E8" s="15"/>
      <c r="F8" s="15"/>
      <c r="G8" s="16"/>
      <c r="H8" s="15"/>
    </row>
    <row r="9" spans="1:8" ht="12.75">
      <c r="A9" s="14" t="s">
        <v>44</v>
      </c>
      <c r="B9" s="15"/>
      <c r="C9" s="15"/>
      <c r="D9" s="15"/>
      <c r="E9" s="15"/>
      <c r="F9" s="1"/>
      <c r="G9" s="16"/>
      <c r="H9" s="15"/>
    </row>
    <row r="10" spans="6:7" ht="12.75">
      <c r="F10" s="17"/>
      <c r="G10" s="18"/>
    </row>
    <row r="11" spans="1:7" ht="12.75">
      <c r="A11" s="14" t="s">
        <v>45</v>
      </c>
      <c r="F11" s="1"/>
      <c r="G11" s="18"/>
    </row>
    <row r="12" spans="6:7" ht="12.75">
      <c r="F12" s="19"/>
      <c r="G12" s="18"/>
    </row>
    <row r="13" spans="1:7" ht="12.75">
      <c r="A13" s="14" t="s">
        <v>46</v>
      </c>
      <c r="F13" s="2"/>
      <c r="G13" s="18"/>
    </row>
    <row r="14" spans="6:7" ht="12.75">
      <c r="F14" s="19"/>
      <c r="G14" s="18"/>
    </row>
    <row r="15" spans="1:7" ht="12.75">
      <c r="A15" s="14" t="s">
        <v>47</v>
      </c>
      <c r="F15" s="2"/>
      <c r="G15" s="18"/>
    </row>
    <row r="16" spans="6:7" ht="12.75">
      <c r="F16" s="20"/>
      <c r="G16" s="18"/>
    </row>
    <row r="17" spans="1:7" ht="12.75" customHeight="1">
      <c r="A17" s="21" t="s">
        <v>48</v>
      </c>
      <c r="B17" s="22"/>
      <c r="C17" s="22"/>
      <c r="D17" s="22"/>
      <c r="F17" s="6"/>
      <c r="G17" s="16">
        <f>IF(F17="No","Please contact your FAS actuarial contact prior to submitting the template","")</f>
      </c>
    </row>
    <row r="18" spans="6:7" ht="12.75">
      <c r="F18" s="23"/>
      <c r="G18" s="18"/>
    </row>
    <row r="19" spans="1:7" ht="12.75" customHeight="1">
      <c r="A19" s="24" t="s">
        <v>49</v>
      </c>
      <c r="B19" s="18"/>
      <c r="C19" s="18"/>
      <c r="D19" s="18"/>
      <c r="F19" s="6"/>
      <c r="G19" s="16">
        <f>IF('[1]Priority order'!$E$10="Y","",IF(F19="No","Please contact your PPF caseworker prior to submitting the template",""))</f>
      </c>
    </row>
    <row r="20" spans="2:8" ht="12.75">
      <c r="B20" s="15"/>
      <c r="C20" s="15"/>
      <c r="D20" s="15"/>
      <c r="E20" s="15"/>
      <c r="F20" s="25"/>
      <c r="G20" s="16"/>
      <c r="H20" s="26"/>
    </row>
    <row r="21" spans="1:8" ht="12.75">
      <c r="A21" s="14" t="s">
        <v>50</v>
      </c>
      <c r="B21" s="15"/>
      <c r="C21" s="15"/>
      <c r="D21" s="15"/>
      <c r="E21" s="15"/>
      <c r="F21" s="3"/>
      <c r="G21" s="16"/>
      <c r="H21" s="26"/>
    </row>
    <row r="22" spans="2:8" ht="12.75">
      <c r="B22" s="15"/>
      <c r="C22" s="15"/>
      <c r="D22" s="15"/>
      <c r="E22" s="15"/>
      <c r="F22" s="25"/>
      <c r="G22" s="16"/>
      <c r="H22" s="26"/>
    </row>
    <row r="23" spans="1:8" ht="12.75">
      <c r="A23" s="14" t="s">
        <v>51</v>
      </c>
      <c r="B23" s="15"/>
      <c r="C23" s="15"/>
      <c r="D23" s="15"/>
      <c r="E23" s="15"/>
      <c r="F23" s="4"/>
      <c r="G23" s="16"/>
      <c r="H23" s="26"/>
    </row>
    <row r="24" spans="2:8" ht="12.75">
      <c r="B24" s="15"/>
      <c r="C24" s="15"/>
      <c r="D24" s="15"/>
      <c r="E24" s="15"/>
      <c r="F24" s="25"/>
      <c r="G24" s="16"/>
      <c r="H24" s="26"/>
    </row>
    <row r="25" spans="1:8" ht="12.75">
      <c r="A25" s="14" t="s">
        <v>52</v>
      </c>
      <c r="B25" s="15"/>
      <c r="C25" s="15"/>
      <c r="D25" s="15"/>
      <c r="E25" s="15"/>
      <c r="F25" s="25"/>
      <c r="G25" s="16"/>
      <c r="H25" s="26"/>
    </row>
    <row r="26" spans="2:8" ht="12.75">
      <c r="B26" s="15"/>
      <c r="C26" s="15"/>
      <c r="D26" s="15"/>
      <c r="E26" s="15"/>
      <c r="F26" s="25"/>
      <c r="G26" s="16"/>
      <c r="H26" s="26"/>
    </row>
    <row r="27" spans="2:8" ht="12.75">
      <c r="B27" s="15"/>
      <c r="C27" s="15"/>
      <c r="E27" s="19" t="s">
        <v>4</v>
      </c>
      <c r="F27" s="19" t="s">
        <v>7</v>
      </c>
      <c r="G27" s="16"/>
      <c r="H27" s="26"/>
    </row>
    <row r="28" spans="2:8" ht="12.75">
      <c r="B28" s="15"/>
      <c r="C28" s="18" t="s">
        <v>28</v>
      </c>
      <c r="E28" s="8"/>
      <c r="F28" s="8"/>
      <c r="G28" s="16"/>
      <c r="H28" s="26"/>
    </row>
    <row r="29" spans="2:8" ht="12.75">
      <c r="B29" s="15"/>
      <c r="C29" s="18" t="s">
        <v>29</v>
      </c>
      <c r="E29" s="8"/>
      <c r="F29" s="8"/>
      <c r="G29" s="16"/>
      <c r="H29" s="26"/>
    </row>
    <row r="30" spans="2:8" ht="24.75" customHeight="1">
      <c r="B30" s="15"/>
      <c r="C30" s="18" t="s">
        <v>39</v>
      </c>
      <c r="E30" s="8"/>
      <c r="F30" s="8"/>
      <c r="G30" s="16"/>
      <c r="H30" s="26"/>
    </row>
    <row r="31" spans="2:8" ht="25.5" customHeight="1">
      <c r="B31" s="15"/>
      <c r="C31" s="18" t="s">
        <v>40</v>
      </c>
      <c r="E31" s="8"/>
      <c r="F31" s="8"/>
      <c r="G31" s="16"/>
      <c r="H31" s="26"/>
    </row>
    <row r="32" spans="2:8" ht="25.5" customHeight="1">
      <c r="B32" s="15"/>
      <c r="C32" s="15"/>
      <c r="E32" s="26"/>
      <c r="F32" s="26"/>
      <c r="G32" s="16"/>
      <c r="H32" s="26"/>
    </row>
    <row r="33" spans="2:8" ht="12.75">
      <c r="B33" s="27" t="s">
        <v>17</v>
      </c>
      <c r="F33" s="17"/>
      <c r="G33" s="16"/>
      <c r="H33" s="26"/>
    </row>
    <row r="34" spans="2:8" ht="12.75">
      <c r="B34" s="15"/>
      <c r="C34" s="14" t="s">
        <v>30</v>
      </c>
      <c r="D34" s="28"/>
      <c r="E34" s="7"/>
      <c r="F34" s="7"/>
      <c r="G34" s="16"/>
      <c r="H34" s="26"/>
    </row>
    <row r="35" spans="2:8" ht="12.75">
      <c r="B35" s="15"/>
      <c r="C35" s="14" t="s">
        <v>32</v>
      </c>
      <c r="D35" s="28"/>
      <c r="E35" s="7"/>
      <c r="F35" s="7"/>
      <c r="G35" s="16"/>
      <c r="H35" s="26"/>
    </row>
    <row r="36" spans="2:8" ht="12.75">
      <c r="B36" s="15"/>
      <c r="C36" s="14" t="s">
        <v>33</v>
      </c>
      <c r="D36" s="28"/>
      <c r="E36" s="7"/>
      <c r="F36" s="7"/>
      <c r="G36" s="16"/>
      <c r="H36" s="26"/>
    </row>
    <row r="37" spans="2:8" ht="12.75">
      <c r="B37" s="15"/>
      <c r="C37" s="14" t="s">
        <v>31</v>
      </c>
      <c r="D37" s="28"/>
      <c r="E37" s="7"/>
      <c r="F37" s="7"/>
      <c r="G37" s="16"/>
      <c r="H37" s="26"/>
    </row>
    <row r="38" spans="2:8" ht="12.75">
      <c r="B38" s="15"/>
      <c r="C38" s="15"/>
      <c r="D38" s="15"/>
      <c r="E38" s="15"/>
      <c r="F38" s="25"/>
      <c r="G38" s="16"/>
      <c r="H38" s="26"/>
    </row>
    <row r="39" spans="1:7" ht="12.75" customHeight="1">
      <c r="A39" s="29" t="s">
        <v>53</v>
      </c>
      <c r="B39" s="30"/>
      <c r="C39" s="30"/>
      <c r="D39" s="30"/>
      <c r="F39" s="20"/>
      <c r="G39" s="16">
        <f>IF(F39="No","Please provide further details below","")</f>
      </c>
    </row>
    <row r="40" spans="1:7" ht="12.75">
      <c r="A40" s="31"/>
      <c r="B40" s="18"/>
      <c r="C40" s="24"/>
      <c r="D40" s="18"/>
      <c r="G40" s="16"/>
    </row>
    <row r="41" spans="1:7" ht="12.75">
      <c r="A41" s="18"/>
      <c r="B41" s="18"/>
      <c r="C41" s="32" t="s">
        <v>13</v>
      </c>
      <c r="D41" s="18"/>
      <c r="G41" s="16"/>
    </row>
    <row r="42" spans="1:7" ht="12.75">
      <c r="A42" s="18"/>
      <c r="B42" s="18"/>
      <c r="C42" s="33" t="s">
        <v>12</v>
      </c>
      <c r="D42" s="18"/>
      <c r="F42" s="5"/>
      <c r="G42" s="16"/>
    </row>
    <row r="43" spans="1:7" ht="12.75">
      <c r="A43" s="18"/>
      <c r="B43" s="18"/>
      <c r="C43" s="33" t="s">
        <v>8</v>
      </c>
      <c r="D43" s="18"/>
      <c r="F43" s="5"/>
      <c r="G43" s="16"/>
    </row>
    <row r="44" spans="1:7" ht="12.75">
      <c r="A44" s="18"/>
      <c r="B44" s="18"/>
      <c r="C44" s="33" t="s">
        <v>9</v>
      </c>
      <c r="D44" s="18"/>
      <c r="F44" s="5"/>
      <c r="G44" s="16"/>
    </row>
    <row r="45" spans="1:7" ht="12.75">
      <c r="A45" s="18"/>
      <c r="B45" s="18"/>
      <c r="C45" s="33" t="s">
        <v>10</v>
      </c>
      <c r="D45" s="18"/>
      <c r="F45" s="5"/>
      <c r="G45" s="16"/>
    </row>
    <row r="46" spans="1:7" ht="12.75">
      <c r="A46" s="18"/>
      <c r="B46" s="18"/>
      <c r="C46" s="34" t="s">
        <v>11</v>
      </c>
      <c r="D46" s="18"/>
      <c r="F46" s="45">
        <f>SUM(F42:F45)</f>
        <v>0</v>
      </c>
      <c r="G46" s="16"/>
    </row>
    <row r="47" spans="1:7" ht="12.75">
      <c r="A47" s="18"/>
      <c r="B47" s="18"/>
      <c r="C47" s="32"/>
      <c r="D47" s="18"/>
      <c r="F47" s="35"/>
      <c r="G47" s="16"/>
    </row>
    <row r="48" spans="1:7" ht="12.75" customHeight="1">
      <c r="A48" s="18"/>
      <c r="B48" s="18"/>
      <c r="C48" s="47" t="s">
        <v>57</v>
      </c>
      <c r="D48" s="48"/>
      <c r="F48" s="5"/>
      <c r="G48" s="16"/>
    </row>
    <row r="49" spans="1:7" ht="12.75" customHeight="1">
      <c r="A49" s="18"/>
      <c r="B49" s="18"/>
      <c r="C49" s="47" t="s">
        <v>58</v>
      </c>
      <c r="D49" s="48"/>
      <c r="F49" s="5"/>
      <c r="G49" s="16"/>
    </row>
    <row r="50" spans="1:7" ht="12.75" customHeight="1">
      <c r="A50" s="18"/>
      <c r="B50" s="18"/>
      <c r="C50" s="47" t="s">
        <v>59</v>
      </c>
      <c r="D50" s="48"/>
      <c r="F50" s="5"/>
      <c r="G50" s="16"/>
    </row>
    <row r="51" spans="1:7" ht="12.75" customHeight="1">
      <c r="A51" s="18"/>
      <c r="B51" s="18"/>
      <c r="C51" s="47" t="s">
        <v>60</v>
      </c>
      <c r="D51" s="48"/>
      <c r="F51" s="5"/>
      <c r="G51" s="16"/>
    </row>
    <row r="52" spans="1:7" ht="12.75" customHeight="1">
      <c r="A52" s="18"/>
      <c r="B52" s="18"/>
      <c r="C52" s="47" t="s">
        <v>61</v>
      </c>
      <c r="D52" s="48"/>
      <c r="F52" s="5"/>
      <c r="G52" s="16"/>
    </row>
    <row r="53" spans="1:7" ht="12.75" customHeight="1">
      <c r="A53" s="18"/>
      <c r="B53" s="18"/>
      <c r="C53" s="47" t="s">
        <v>18</v>
      </c>
      <c r="D53" s="48"/>
      <c r="F53" s="5"/>
      <c r="G53" s="16"/>
    </row>
    <row r="54" spans="1:7" ht="12.75" customHeight="1">
      <c r="A54" s="18"/>
      <c r="B54" s="18"/>
      <c r="C54" s="47" t="s">
        <v>19</v>
      </c>
      <c r="D54" s="48"/>
      <c r="F54" s="5"/>
      <c r="G54" s="16"/>
    </row>
    <row r="55" spans="1:7" ht="12.75" customHeight="1">
      <c r="A55" s="18"/>
      <c r="B55" s="18"/>
      <c r="C55" s="49" t="s">
        <v>20</v>
      </c>
      <c r="D55" s="50"/>
      <c r="F55" s="5"/>
      <c r="G55" s="16"/>
    </row>
    <row r="56" spans="1:7" ht="12.75" customHeight="1">
      <c r="A56" s="18"/>
      <c r="B56" s="18"/>
      <c r="C56" s="49" t="s">
        <v>21</v>
      </c>
      <c r="D56" s="50"/>
      <c r="F56" s="5"/>
      <c r="G56" s="16"/>
    </row>
    <row r="57" spans="1:7" ht="12.75" customHeight="1">
      <c r="A57" s="18"/>
      <c r="B57" s="18"/>
      <c r="C57" s="49" t="s">
        <v>22</v>
      </c>
      <c r="D57" s="50"/>
      <c r="F57" s="5"/>
      <c r="G57" s="16"/>
    </row>
    <row r="58" spans="1:7" ht="12.75">
      <c r="A58" s="18"/>
      <c r="B58" s="18"/>
      <c r="C58" s="24"/>
      <c r="D58" s="18"/>
      <c r="G58" s="16"/>
    </row>
    <row r="59" spans="1:7" ht="12.75">
      <c r="A59" s="18"/>
      <c r="B59" s="18"/>
      <c r="C59" s="24" t="s">
        <v>14</v>
      </c>
      <c r="D59" s="18"/>
      <c r="F59" s="35"/>
      <c r="G59" s="16"/>
    </row>
    <row r="60" spans="1:7" ht="12.75">
      <c r="A60" s="18"/>
      <c r="B60" s="18"/>
      <c r="C60" s="28" t="s">
        <v>12</v>
      </c>
      <c r="D60" s="18"/>
      <c r="F60" s="5"/>
      <c r="G60" s="16"/>
    </row>
    <row r="61" spans="1:7" ht="12.75">
      <c r="A61" s="18"/>
      <c r="B61" s="18"/>
      <c r="C61" s="28" t="s">
        <v>15</v>
      </c>
      <c r="D61" s="18"/>
      <c r="F61" s="5"/>
      <c r="G61" s="16"/>
    </row>
    <row r="62" spans="1:8" ht="12.75">
      <c r="A62" s="18"/>
      <c r="B62" s="18"/>
      <c r="C62" s="28" t="s">
        <v>16</v>
      </c>
      <c r="D62" s="18"/>
      <c r="F62" s="5"/>
      <c r="G62" s="16"/>
      <c r="H62" s="36"/>
    </row>
    <row r="63" spans="1:7" ht="12.75">
      <c r="A63" s="18"/>
      <c r="B63" s="18"/>
      <c r="C63" s="37" t="s">
        <v>11</v>
      </c>
      <c r="D63" s="18"/>
      <c r="F63" s="45">
        <f>SUM(F60:F62)</f>
        <v>0</v>
      </c>
      <c r="G63" s="16"/>
    </row>
    <row r="64" spans="1:7" ht="12.75">
      <c r="A64" s="18"/>
      <c r="B64" s="18"/>
      <c r="C64" s="28"/>
      <c r="D64" s="18"/>
      <c r="F64" s="38"/>
      <c r="G64" s="16"/>
    </row>
    <row r="65" spans="1:7" ht="12.75">
      <c r="A65" s="24" t="s">
        <v>54</v>
      </c>
      <c r="B65" s="18"/>
      <c r="C65" s="24"/>
      <c r="D65" s="18"/>
      <c r="F65" s="23"/>
      <c r="G65" s="16"/>
    </row>
    <row r="66" spans="1:7" ht="12.75">
      <c r="A66" s="24"/>
      <c r="B66" s="18"/>
      <c r="C66" s="24"/>
      <c r="D66" s="18"/>
      <c r="F66" s="23"/>
      <c r="G66" s="16"/>
    </row>
    <row r="67" spans="1:7" ht="12.75">
      <c r="A67" s="18"/>
      <c r="B67" s="18"/>
      <c r="C67" s="24" t="s">
        <v>23</v>
      </c>
      <c r="D67" s="18"/>
      <c r="F67" s="23"/>
      <c r="G67" s="16"/>
    </row>
    <row r="68" spans="1:7" ht="12.75">
      <c r="A68" s="18"/>
      <c r="B68" s="18"/>
      <c r="C68" s="28" t="s">
        <v>24</v>
      </c>
      <c r="D68" s="18"/>
      <c r="F68" s="5"/>
      <c r="G68" s="16"/>
    </row>
    <row r="69" spans="1:7" ht="12.75">
      <c r="A69" s="18"/>
      <c r="B69" s="18"/>
      <c r="C69" s="28" t="s">
        <v>41</v>
      </c>
      <c r="D69" s="18"/>
      <c r="F69" s="5"/>
      <c r="G69" s="16"/>
    </row>
    <row r="70" spans="1:7" ht="12.75">
      <c r="A70" s="18"/>
      <c r="B70" s="18"/>
      <c r="C70" s="28" t="s">
        <v>42</v>
      </c>
      <c r="D70" s="18"/>
      <c r="F70" s="5"/>
      <c r="G70" s="16"/>
    </row>
    <row r="71" spans="1:7" ht="12.75">
      <c r="A71" s="18"/>
      <c r="B71" s="18"/>
      <c r="C71" s="28" t="s">
        <v>25</v>
      </c>
      <c r="D71" s="18"/>
      <c r="F71" s="5"/>
      <c r="G71" s="16"/>
    </row>
    <row r="72" spans="1:7" ht="12.75">
      <c r="A72" s="18"/>
      <c r="B72" s="18"/>
      <c r="C72" s="37" t="s">
        <v>11</v>
      </c>
      <c r="D72" s="18"/>
      <c r="F72" s="45">
        <f>SUM(F68:F71)</f>
        <v>0</v>
      </c>
      <c r="G72" s="16"/>
    </row>
    <row r="73" spans="1:7" ht="12.75">
      <c r="A73" s="18"/>
      <c r="B73" s="18"/>
      <c r="C73" s="24"/>
      <c r="D73" s="18"/>
      <c r="G73" s="16"/>
    </row>
    <row r="74" spans="1:7" ht="12.75">
      <c r="A74" s="18"/>
      <c r="B74" s="18"/>
      <c r="C74" s="47" t="s">
        <v>57</v>
      </c>
      <c r="D74" s="48"/>
      <c r="F74" s="6"/>
      <c r="G74" s="16"/>
    </row>
    <row r="75" spans="1:7" ht="12.75">
      <c r="A75" s="18"/>
      <c r="B75" s="18"/>
      <c r="C75" s="47" t="s">
        <v>58</v>
      </c>
      <c r="D75" s="48"/>
      <c r="F75" s="6"/>
      <c r="G75" s="16"/>
    </row>
    <row r="76" spans="1:7" ht="12.75">
      <c r="A76" s="18"/>
      <c r="B76" s="18"/>
      <c r="C76" s="47" t="s">
        <v>59</v>
      </c>
      <c r="D76" s="48"/>
      <c r="F76" s="6"/>
      <c r="G76" s="16"/>
    </row>
    <row r="77" spans="3:7" ht="12.75">
      <c r="C77" s="47" t="s">
        <v>60</v>
      </c>
      <c r="D77" s="48"/>
      <c r="F77" s="6"/>
      <c r="G77" s="16"/>
    </row>
    <row r="78" spans="3:7" ht="12.75">
      <c r="C78" s="47" t="s">
        <v>61</v>
      </c>
      <c r="D78" s="48"/>
      <c r="F78" s="6"/>
      <c r="G78" s="16"/>
    </row>
    <row r="79" spans="3:7" ht="12.75">
      <c r="C79" s="47" t="s">
        <v>18</v>
      </c>
      <c r="D79" s="48"/>
      <c r="F79" s="6"/>
      <c r="G79" s="16"/>
    </row>
    <row r="80" spans="3:7" ht="12.75">
      <c r="C80" s="47" t="s">
        <v>19</v>
      </c>
      <c r="D80" s="48"/>
      <c r="F80" s="6"/>
      <c r="G80" s="16"/>
    </row>
    <row r="81" spans="3:7" ht="12.75">
      <c r="C81" s="47" t="s">
        <v>20</v>
      </c>
      <c r="D81" s="48"/>
      <c r="F81" s="6"/>
      <c r="G81" s="16"/>
    </row>
    <row r="82" spans="3:7" ht="12.75">
      <c r="C82" s="47" t="s">
        <v>21</v>
      </c>
      <c r="D82" s="48"/>
      <c r="F82" s="6"/>
      <c r="G82" s="16"/>
    </row>
    <row r="83" spans="3:7" ht="12.75">
      <c r="C83" s="47" t="s">
        <v>22</v>
      </c>
      <c r="D83" s="48"/>
      <c r="F83" s="6"/>
      <c r="G83" s="16"/>
    </row>
    <row r="84" spans="3:7" ht="12.75">
      <c r="C84" s="24"/>
      <c r="G84" s="16"/>
    </row>
    <row r="85" spans="3:7" ht="12.75">
      <c r="C85" s="24" t="s">
        <v>6</v>
      </c>
      <c r="G85" s="16"/>
    </row>
    <row r="86" spans="3:7" ht="12.75">
      <c r="C86" s="28" t="s">
        <v>24</v>
      </c>
      <c r="F86" s="6"/>
      <c r="G86" s="16"/>
    </row>
    <row r="87" spans="3:7" ht="12.75">
      <c r="C87" s="28" t="s">
        <v>41</v>
      </c>
      <c r="F87" s="6"/>
      <c r="G87" s="16"/>
    </row>
    <row r="88" spans="3:7" ht="12.75">
      <c r="C88" s="28" t="s">
        <v>42</v>
      </c>
      <c r="F88" s="6"/>
      <c r="G88" s="16"/>
    </row>
    <row r="89" spans="3:7" ht="12.75">
      <c r="C89" s="28" t="s">
        <v>25</v>
      </c>
      <c r="F89" s="6"/>
      <c r="G89" s="16"/>
    </row>
    <row r="90" spans="3:7" ht="12.75">
      <c r="C90" s="37" t="s">
        <v>11</v>
      </c>
      <c r="F90" s="45">
        <f>SUM(F86:F89)</f>
        <v>0</v>
      </c>
      <c r="G90" s="16"/>
    </row>
    <row r="91" spans="3:7" ht="12.75">
      <c r="C91" s="24"/>
      <c r="G91" s="16"/>
    </row>
    <row r="92" spans="1:7" ht="12.75">
      <c r="A92" s="14" t="s">
        <v>55</v>
      </c>
      <c r="C92" s="24"/>
      <c r="F92" s="46">
        <f>IF(F63=0,"",F90/F63)</f>
      </c>
      <c r="G92" s="16"/>
    </row>
    <row r="93" spans="3:7" ht="12.75">
      <c r="C93" s="24"/>
      <c r="G93" s="16"/>
    </row>
    <row r="94" spans="1:7" ht="12.75" customHeight="1">
      <c r="A94" s="24" t="s">
        <v>56</v>
      </c>
      <c r="B94" s="18"/>
      <c r="C94" s="18"/>
      <c r="D94" s="18"/>
      <c r="F94" s="20"/>
      <c r="G94" s="16">
        <f>IF(F94="No","Please provide further details below","")</f>
      </c>
    </row>
    <row r="95" spans="1:7" ht="12.75">
      <c r="A95" s="18"/>
      <c r="B95" s="18"/>
      <c r="C95" s="18"/>
      <c r="D95" s="18"/>
      <c r="F95" s="20"/>
      <c r="G95" s="16"/>
    </row>
    <row r="96" spans="1:7" ht="12.75">
      <c r="A96" s="24" t="s">
        <v>36</v>
      </c>
      <c r="B96" s="18"/>
      <c r="C96" s="18"/>
      <c r="D96" s="18"/>
      <c r="F96" s="20"/>
      <c r="G96" s="16"/>
    </row>
    <row r="97" spans="1:9" ht="12.75">
      <c r="A97" s="14" t="s">
        <v>38</v>
      </c>
      <c r="B97" s="18"/>
      <c r="C97" s="39"/>
      <c r="D97" s="39"/>
      <c r="G97" s="16"/>
      <c r="I97" s="14" t="s">
        <v>26</v>
      </c>
    </row>
    <row r="98" spans="1:7" ht="12.75">
      <c r="A98" s="14" t="s">
        <v>37</v>
      </c>
      <c r="B98" s="18"/>
      <c r="C98" s="39"/>
      <c r="D98" s="39"/>
      <c r="E98" s="54">
        <f>IF(F63=0,"",IF(F90/F63&gt;1,I100,I97))</f>
      </c>
      <c r="F98" s="55"/>
      <c r="G98" s="16"/>
    </row>
    <row r="99" spans="2:7" ht="12.75">
      <c r="B99" s="18"/>
      <c r="C99" s="39"/>
      <c r="D99" s="39"/>
      <c r="E99" s="20"/>
      <c r="F99" s="20"/>
      <c r="G99" s="16"/>
    </row>
    <row r="100" spans="1:9" ht="12.75">
      <c r="A100" s="18"/>
      <c r="B100" s="18"/>
      <c r="C100" s="18"/>
      <c r="D100" s="18"/>
      <c r="F100" s="20"/>
      <c r="G100" s="16"/>
      <c r="I100" s="14" t="s">
        <v>27</v>
      </c>
    </row>
    <row r="101" spans="1:7" ht="12.75">
      <c r="A101" s="10" t="s">
        <v>1</v>
      </c>
      <c r="F101" s="17"/>
      <c r="G101" s="18"/>
    </row>
    <row r="102" spans="1:7" ht="27" customHeight="1">
      <c r="A102" s="65" t="s">
        <v>35</v>
      </c>
      <c r="B102" s="65"/>
      <c r="C102" s="65"/>
      <c r="D102" s="65"/>
      <c r="E102" s="65"/>
      <c r="F102" s="65"/>
      <c r="G102" s="18"/>
    </row>
    <row r="103" spans="6:7" ht="12.75">
      <c r="F103" s="17"/>
      <c r="G103" s="18"/>
    </row>
    <row r="104" spans="1:7" ht="12.75" customHeight="1">
      <c r="A104" s="56"/>
      <c r="B104" s="57"/>
      <c r="C104" s="57"/>
      <c r="D104" s="57"/>
      <c r="E104" s="57"/>
      <c r="F104" s="58"/>
      <c r="G104" s="18"/>
    </row>
    <row r="105" spans="1:7" ht="12.75">
      <c r="A105" s="59"/>
      <c r="B105" s="60"/>
      <c r="C105" s="60"/>
      <c r="D105" s="60"/>
      <c r="E105" s="60"/>
      <c r="F105" s="61"/>
      <c r="G105" s="18"/>
    </row>
    <row r="106" spans="1:7" ht="12.75">
      <c r="A106" s="59"/>
      <c r="B106" s="60"/>
      <c r="C106" s="60"/>
      <c r="D106" s="60"/>
      <c r="E106" s="60"/>
      <c r="F106" s="61"/>
      <c r="G106" s="18"/>
    </row>
    <row r="107" spans="1:7" ht="12.75">
      <c r="A107" s="59"/>
      <c r="B107" s="60"/>
      <c r="C107" s="60"/>
      <c r="D107" s="60"/>
      <c r="E107" s="60"/>
      <c r="F107" s="61"/>
      <c r="G107" s="18"/>
    </row>
    <row r="108" spans="1:7" ht="12.75">
      <c r="A108" s="59"/>
      <c r="B108" s="60"/>
      <c r="C108" s="60"/>
      <c r="D108" s="60"/>
      <c r="E108" s="60"/>
      <c r="F108" s="61"/>
      <c r="G108" s="18"/>
    </row>
    <row r="109" spans="1:7" ht="12.75">
      <c r="A109" s="59"/>
      <c r="B109" s="60"/>
      <c r="C109" s="60"/>
      <c r="D109" s="60"/>
      <c r="E109" s="60"/>
      <c r="F109" s="61"/>
      <c r="G109" s="18"/>
    </row>
    <row r="110" spans="1:7" ht="12.75">
      <c r="A110" s="59"/>
      <c r="B110" s="60"/>
      <c r="C110" s="60"/>
      <c r="D110" s="60"/>
      <c r="E110" s="60"/>
      <c r="F110" s="61"/>
      <c r="G110" s="18"/>
    </row>
    <row r="111" spans="1:7" ht="12.75">
      <c r="A111" s="59"/>
      <c r="B111" s="60"/>
      <c r="C111" s="60"/>
      <c r="D111" s="60"/>
      <c r="E111" s="60"/>
      <c r="F111" s="61"/>
      <c r="G111" s="18"/>
    </row>
    <row r="112" spans="1:7" ht="70.5" customHeight="1">
      <c r="A112" s="62"/>
      <c r="B112" s="63"/>
      <c r="C112" s="63"/>
      <c r="D112" s="63"/>
      <c r="E112" s="63"/>
      <c r="F112" s="64"/>
      <c r="G112" s="18"/>
    </row>
    <row r="113" spans="6:7" ht="12.75">
      <c r="F113" s="17"/>
      <c r="G113" s="18"/>
    </row>
    <row r="114" spans="6:7" ht="12.75">
      <c r="F114" s="17"/>
      <c r="G114" s="18"/>
    </row>
    <row r="115" spans="5:7" ht="12.75">
      <c r="E115" s="42"/>
      <c r="F115" s="43"/>
      <c r="G115" s="18"/>
    </row>
    <row r="116" spans="5:7" ht="12.75">
      <c r="E116" s="44"/>
      <c r="F116" s="43"/>
      <c r="G116" s="18"/>
    </row>
    <row r="117" spans="1:8" ht="12.75">
      <c r="A117" s="14" t="s">
        <v>5</v>
      </c>
      <c r="B117" s="40"/>
      <c r="C117" s="9"/>
      <c r="E117" s="44"/>
      <c r="F117" s="40"/>
      <c r="G117" s="40"/>
      <c r="H117" s="40"/>
    </row>
    <row r="118" spans="1:7" ht="12.75">
      <c r="A118" s="14" t="s">
        <v>3</v>
      </c>
      <c r="B118" s="39"/>
      <c r="C118" s="2"/>
      <c r="E118" s="44"/>
      <c r="F118" s="40"/>
      <c r="G118" s="18"/>
    </row>
    <row r="119" spans="1:7" ht="12.75">
      <c r="A119" s="14" t="s">
        <v>2</v>
      </c>
      <c r="B119" s="39"/>
      <c r="C119" s="2"/>
      <c r="E119" s="44"/>
      <c r="F119" s="40"/>
      <c r="G119" s="18"/>
    </row>
    <row r="120" spans="5:7" ht="12.75">
      <c r="E120" s="44"/>
      <c r="F120" s="43"/>
      <c r="G120" s="18"/>
    </row>
    <row r="121" spans="5:6" ht="12.75">
      <c r="E121" s="44"/>
      <c r="F121" s="40"/>
    </row>
    <row r="122" spans="5:6" ht="12.75">
      <c r="E122" s="44"/>
      <c r="F122" s="40"/>
    </row>
    <row r="123" spans="5:6" ht="12.75">
      <c r="E123" s="44"/>
      <c r="F123" s="40"/>
    </row>
  </sheetData>
  <sheetProtection password="AC9B" sheet="1" formatRows="0" insertRows="0"/>
  <mergeCells count="24">
    <mergeCell ref="E98:F98"/>
    <mergeCell ref="C48:D48"/>
    <mergeCell ref="C49:D49"/>
    <mergeCell ref="C50:D50"/>
    <mergeCell ref="C51:D51"/>
    <mergeCell ref="A104:F112"/>
    <mergeCell ref="C79:D79"/>
    <mergeCell ref="C78:D78"/>
    <mergeCell ref="A102:F102"/>
    <mergeCell ref="C80:D80"/>
    <mergeCell ref="C5:F5"/>
    <mergeCell ref="C56:D56"/>
    <mergeCell ref="C57:D57"/>
    <mergeCell ref="C52:D52"/>
    <mergeCell ref="C53:D53"/>
    <mergeCell ref="C54:D54"/>
    <mergeCell ref="C81:D81"/>
    <mergeCell ref="C82:D82"/>
    <mergeCell ref="C83:D83"/>
    <mergeCell ref="C55:D55"/>
    <mergeCell ref="C74:D74"/>
    <mergeCell ref="C75:D75"/>
    <mergeCell ref="C76:D76"/>
    <mergeCell ref="C77:D77"/>
  </mergeCells>
  <dataValidations count="3">
    <dataValidation type="list" allowBlank="1" showInputMessage="1" showErrorMessage="1" sqref="F15">
      <formula1>"V1,B2,B3,B4,B5,B6"</formula1>
    </dataValidation>
    <dataValidation type="list" allowBlank="1" showInputMessage="1" showErrorMessage="1" sqref="F13">
      <formula1>"F1,F2"</formula1>
    </dataValidation>
    <dataValidation type="list" allowBlank="1" showInputMessage="1" showErrorMessage="1" sqref="B118:C118">
      <formula1>"FFA,FIA"</formula1>
    </dataValidation>
  </dataValidations>
  <printOptions/>
  <pageMargins left="0.3937007874015748" right="0.3937007874015748" top="0.7480314960629921" bottom="0.7480314960629921" header="0.31496062992125984" footer="0.31496062992125984"/>
  <pageSetup fitToHeight="2" horizontalDpi="300" verticalDpi="300" orientation="portrait" paperSize="9" scale="82" r:id="rId1"/>
  <headerFooter alignWithMargins="0">
    <oddFooter>&amp;L&amp;Z
&amp;F&amp;R&amp;T  &amp;D</oddFooter>
    <evenFooter>&amp;L&amp;Z
&amp;F&amp;R&amp;T  &amp;D</evenFooter>
    <firstFooter>&amp;L&amp;Z
&amp;F&amp;R&amp;T  &amp;D</firstFooter>
  </headerFooter>
  <rowBreaks count="1" manualBreakCount="1"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Funding Determinations Template</dc:title>
  <dc:subject/>
  <dc:creator>ReeceP</dc:creator>
  <cp:keywords/>
  <dc:description/>
  <cp:lastModifiedBy>Robert Jones PPF</cp:lastModifiedBy>
  <cp:lastPrinted>2012-09-03T08:30:50Z</cp:lastPrinted>
  <dcterms:created xsi:type="dcterms:W3CDTF">2009-02-06T13:03:08Z</dcterms:created>
  <dcterms:modified xsi:type="dcterms:W3CDTF">2016-03-15T11:20:24Z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75d0f682-3aa0-4076-a6fa-add2c14dd3d9</vt:lpwstr>
  </property>
  <property fmtid="{D5CDD505-2E9C-101B-9397-08002B2CF9AE}" pid="3" name="_AdHocReviewCycleID">
    <vt:i4>-1476002492</vt:i4>
  </property>
  <property fmtid="{D5CDD505-2E9C-101B-9397-08002B2CF9AE}" pid="4" name="_NewReviewCycle">
    <vt:lpwstr/>
  </property>
  <property fmtid="{D5CDD505-2E9C-101B-9397-08002B2CF9AE}" pid="5" name="_EmailSubject">
    <vt:lpwstr>Funding determination template letters</vt:lpwstr>
  </property>
  <property fmtid="{D5CDD505-2E9C-101B-9397-08002B2CF9AE}" pid="6" name="_AuthorEmail">
    <vt:lpwstr>Lyndsay.Edwards@ppf.gsi.gov.uk</vt:lpwstr>
  </property>
  <property fmtid="{D5CDD505-2E9C-101B-9397-08002B2CF9AE}" pid="7" name="_AuthorEmailDisplayName">
    <vt:lpwstr>Lyndsay Edwards PPF</vt:lpwstr>
  </property>
  <property fmtid="{D5CDD505-2E9C-101B-9397-08002B2CF9AE}" pid="8" name="Subject Category">
    <vt:lpwstr>1;#Assessment Period;#22;#S143 Valuations</vt:lpwstr>
  </property>
  <property fmtid="{D5CDD505-2E9C-101B-9397-08002B2CF9AE}" pid="9" name="TargetAudience">
    <vt:lpwstr>1;#Pensions Professionals;#8;#Trustees</vt:lpwstr>
  </property>
  <property fmtid="{D5CDD505-2E9C-101B-9397-08002B2CF9AE}" pid="10" name="DocumentType">
    <vt:lpwstr>24</vt:lpwstr>
  </property>
  <property fmtid="{D5CDD505-2E9C-101B-9397-08002B2CF9AE}" pid="11" name="DocumentStatus">
    <vt:lpwstr>Live</vt:lpwstr>
  </property>
  <property fmtid="{D5CDD505-2E9C-101B-9397-08002B2CF9AE}" pid="12" name="DocumentSize">
    <vt:lpwstr/>
  </property>
  <property fmtid="{D5CDD505-2E9C-101B-9397-08002B2CF9AE}" pid="13" name="Tag Words">
    <vt:lpwstr>Funding Determinations Template determination s143 section 143 estimate assets protectd liabilities</vt:lpwstr>
  </property>
  <property fmtid="{D5CDD505-2E9C-101B-9397-08002B2CF9AE}" pid="14" name="PublishDate">
    <vt:lpwstr>2012-09-19T12:00:00Z</vt:lpwstr>
  </property>
  <property fmtid="{D5CDD505-2E9C-101B-9397-08002B2CF9AE}" pid="15" name="DocumentAuthor">
    <vt:lpwstr>Actuarial Policy and Process Team</vt:lpwstr>
  </property>
  <property fmtid="{D5CDD505-2E9C-101B-9397-08002B2CF9AE}" pid="16" name="LevyYear">
    <vt:lpwstr/>
  </property>
  <property fmtid="{D5CDD505-2E9C-101B-9397-08002B2CF9AE}" pid="17" name="ContentType">
    <vt:lpwstr>Document</vt:lpwstr>
  </property>
  <property fmtid="{D5CDD505-2E9C-101B-9397-08002B2CF9AE}" pid="18" name="RelatedDocuments">
    <vt:lpwstr/>
  </property>
  <property fmtid="{D5CDD505-2E9C-101B-9397-08002B2CF9AE}" pid="19" name="Summary">
    <vt:lpwstr>When completing a Funding Determination under section 143 of the Pensions Act, the actuary should complete this certificate and return to the PPF.</vt:lpwstr>
  </property>
  <property fmtid="{D5CDD505-2E9C-101B-9397-08002B2CF9AE}" pid="20" name="DocumentFormat">
    <vt:lpwstr>2</vt:lpwstr>
  </property>
  <property fmtid="{D5CDD505-2E9C-101B-9397-08002B2CF9AE}" pid="21" name="_PreviousAdHocReviewCycleID">
    <vt:i4>-556881861</vt:i4>
  </property>
  <property fmtid="{D5CDD505-2E9C-101B-9397-08002B2CF9AE}" pid="22" name="_ReviewingToolsShownOnce">
    <vt:lpwstr/>
  </property>
  <property fmtid="{D5CDD505-2E9C-101B-9397-08002B2CF9AE}" pid="23" name="PPFClassification">
    <vt:lpwstr>PROTECT</vt:lpwstr>
  </property>
</Properties>
</file>